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Sheet1" sheetId="3" r:id="rId1"/>
  </sheets>
  <definedNames>
    <definedName name="instcode">#REF!</definedName>
  </definedNames>
  <calcPr calcId="124519"/>
</workbook>
</file>

<file path=xl/calcChain.xml><?xml version="1.0" encoding="utf-8"?>
<calcChain xmlns="http://schemas.openxmlformats.org/spreadsheetml/2006/main">
  <c r="CD4" i="3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AS4" s="1"/>
  <c r="AT4" s="1"/>
  <c r="AU4" s="1"/>
  <c r="AV4" s="1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  <c r="BP4" s="1"/>
  <c r="BQ4" s="1"/>
  <c r="BR4" s="1"/>
  <c r="BS4" s="1"/>
  <c r="BT4" s="1"/>
  <c r="BU4" s="1"/>
  <c r="BV4" s="1"/>
  <c r="BW4" s="1"/>
  <c r="BX4" s="1"/>
  <c r="BY4" s="1"/>
  <c r="BZ4" s="1"/>
  <c r="CA4" s="1"/>
  <c r="CB4" s="1"/>
  <c r="CC4" s="1"/>
</calcChain>
</file>

<file path=xl/sharedStrings.xml><?xml version="1.0" encoding="utf-8"?>
<sst xmlns="http://schemas.openxmlformats.org/spreadsheetml/2006/main" count="100" uniqueCount="91">
  <si>
    <t>Sr. No</t>
  </si>
  <si>
    <t>Region</t>
  </si>
  <si>
    <t>Institute Code</t>
  </si>
  <si>
    <t>First Year intake  X  4</t>
  </si>
  <si>
    <t>Second Year Intake X 3</t>
  </si>
  <si>
    <t>Total Intake</t>
  </si>
  <si>
    <t>Total Filled</t>
  </si>
  <si>
    <t>% Filled</t>
  </si>
  <si>
    <t>No of Programmes/Courses</t>
  </si>
  <si>
    <t>Adequate/ Inadequate</t>
  </si>
  <si>
    <t>Required</t>
  </si>
  <si>
    <t>Available</t>
  </si>
  <si>
    <t>%</t>
  </si>
  <si>
    <t>All Weather Approach Road</t>
  </si>
  <si>
    <t>Physical disable friendly infrastructure</t>
  </si>
  <si>
    <t>Potable Water Supply</t>
  </si>
  <si>
    <t>Sewage Disposal</t>
  </si>
  <si>
    <t>Web Site</t>
  </si>
  <si>
    <t>Safety Provision – Fire</t>
  </si>
  <si>
    <t>Audited Statement for Last Three Years</t>
  </si>
  <si>
    <t>Fixed Deposits in the joint account of DTE and Institute from starting of college</t>
  </si>
  <si>
    <t>Fees is being charged as per Shikshan Shulka Samiti</t>
  </si>
  <si>
    <t>Salary Register for Staff and Bank acknowledgement is maintained</t>
  </si>
  <si>
    <t>Amount of Provident Fund share deposited</t>
  </si>
  <si>
    <t>Amount of premium collected &amp; paid for Group Insurance towards staff</t>
  </si>
  <si>
    <t>Amount of premium collected &amp; paid for Group Insurance towards students</t>
  </si>
  <si>
    <t>Approved Roaster for Teaching staff</t>
  </si>
  <si>
    <t>Updated Service Books</t>
  </si>
  <si>
    <r>
      <t>6</t>
    </r>
    <r>
      <rPr>
        <b/>
        <vertAlign val="superscript"/>
        <sz val="9"/>
        <color indexed="8"/>
        <rFont val="Arial"/>
        <family val="2"/>
      </rPr>
      <t>th</t>
    </r>
    <r>
      <rPr>
        <b/>
        <sz val="9"/>
        <color indexed="8"/>
        <rFont val="Arial"/>
        <family val="2"/>
      </rPr>
      <t xml:space="preserve"> Pay Commission package implemented </t>
    </r>
  </si>
  <si>
    <t>CAS is implemented</t>
  </si>
  <si>
    <t>Adequate /Inadequate</t>
  </si>
  <si>
    <t>Expected Teaching faculty</t>
  </si>
  <si>
    <t>Approved Teaching faculty</t>
  </si>
  <si>
    <t>Ratio 
[1 : 2 : 6 ]</t>
  </si>
  <si>
    <t>Program X 6</t>
  </si>
  <si>
    <t>Volumes Required</t>
  </si>
  <si>
    <t>Volumes Available</t>
  </si>
  <si>
    <t>Volumes %</t>
  </si>
  <si>
    <t>Journals Required (6B)</t>
  </si>
  <si>
    <t>Journals Available</t>
  </si>
  <si>
    <t>Journals %</t>
  </si>
  <si>
    <t>e-journal Required</t>
  </si>
  <si>
    <t>e-journal Available</t>
  </si>
  <si>
    <t>e-journal %</t>
  </si>
  <si>
    <t>Computers  Required</t>
  </si>
  <si>
    <t>Computers Available</t>
  </si>
  <si>
    <t>Computers</t>
  </si>
  <si>
    <t>System Software Required</t>
  </si>
  <si>
    <t>System Software Available</t>
  </si>
  <si>
    <t>System Software</t>
  </si>
  <si>
    <t>Application Softwares  Required</t>
  </si>
  <si>
    <t>Application Softwares  Available</t>
  </si>
  <si>
    <t>Application Softwares</t>
  </si>
  <si>
    <t>Wired</t>
  </si>
  <si>
    <t>Wi-Fi</t>
  </si>
  <si>
    <t>Digital library</t>
  </si>
  <si>
    <t>language Lab.</t>
  </si>
  <si>
    <t>Reading room</t>
  </si>
  <si>
    <t>Timely disbursement of scholarship, tuitions fees, refund claims of the students</t>
  </si>
  <si>
    <t>NBA accreditation and re-accreditation if any</t>
  </si>
  <si>
    <t>Office automation and e-governance system in place</t>
  </si>
  <si>
    <t>Dead Stock Register for Lab Equipments  maintained properly</t>
  </si>
  <si>
    <t>Sanctioned Electric Load</t>
  </si>
  <si>
    <t>Anti-Ragging Committee is available</t>
  </si>
  <si>
    <t>Ladies Cell is in place</t>
  </si>
  <si>
    <t>Pending Court cases</t>
  </si>
  <si>
    <t>Total Student (F.Y Intake)</t>
  </si>
  <si>
    <t>Placed Student</t>
  </si>
  <si>
    <t>Total Expenditure</t>
  </si>
  <si>
    <t>Salary of Teaching &amp; Visiting Staff</t>
  </si>
  <si>
    <t>Expenditure on Equipment Purchase</t>
  </si>
  <si>
    <t>REGIONAL</t>
  </si>
  <si>
    <t>Name Of the Instt.</t>
  </si>
  <si>
    <t>Institute Total  Intake all years</t>
  </si>
  <si>
    <t xml:space="preserve">
Land and Building Availability</t>
  </si>
  <si>
    <r>
      <t xml:space="preserve">
Building Availability   </t>
    </r>
    <r>
      <rPr>
        <b/>
        <sz val="9"/>
        <color indexed="8"/>
        <rFont val="Arial"/>
        <family val="2"/>
      </rPr>
      <t>Academic  + Administrative Area [ Sq. Mtrs.]</t>
    </r>
  </si>
  <si>
    <t>Amenities</t>
  </si>
  <si>
    <t xml:space="preserve">
Funds and Financial Details and Security / Welfare Scheme</t>
  </si>
  <si>
    <t xml:space="preserve">
Appointments and Approval of Teaching  Staff:</t>
  </si>
  <si>
    <t>Teaching Staff Total Qualified Teaching faculty (Permanent +Regular +Adhoc +Contract )</t>
  </si>
  <si>
    <t xml:space="preserve">
Total approved Teaching faculty</t>
  </si>
  <si>
    <t xml:space="preserve">
Faculty cadre Ratio</t>
  </si>
  <si>
    <t xml:space="preserve">
Laboratories</t>
  </si>
  <si>
    <t xml:space="preserve">
Library</t>
  </si>
  <si>
    <t xml:space="preserve">
Connectivity /Digital library /Language Reading Room</t>
  </si>
  <si>
    <t xml:space="preserve">
Other Relevant Facilities Available:</t>
  </si>
  <si>
    <t xml:space="preserve">
Placement  (2014-15)</t>
  </si>
  <si>
    <t xml:space="preserve">
 Result Analysis of Year 2014-15</t>
  </si>
  <si>
    <t xml:space="preserve">
  Financial Details Expenditure on</t>
  </si>
  <si>
    <t xml:space="preserve">
Deficiencies</t>
  </si>
  <si>
    <t>Final Remarks from RO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</si>
</sst>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1"/>
      <color rgb="FF000000"/>
      <name val="Calibri"/>
      <family val="2"/>
      <charset val="1"/>
    </font>
    <font>
      <b/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1" applyFont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textRotation="90" wrapText="1"/>
    </xf>
    <xf numFmtId="0" fontId="2" fillId="0" borderId="4" xfId="1" applyFont="1" applyFill="1" applyBorder="1" applyAlignment="1">
      <alignment horizontal="center" vertical="center" textRotation="90"/>
    </xf>
    <xf numFmtId="0" fontId="2" fillId="0" borderId="4" xfId="2" applyFont="1" applyFill="1" applyBorder="1" applyAlignment="1">
      <alignment horizontal="center" vertical="center" textRotation="90" wrapText="1"/>
    </xf>
    <xf numFmtId="0" fontId="2" fillId="0" borderId="4" xfId="2" applyFont="1" applyFill="1" applyBorder="1" applyAlignment="1">
      <alignment horizontal="center" vertical="center" textRotation="90"/>
    </xf>
    <xf numFmtId="0" fontId="2" fillId="0" borderId="4" xfId="1" applyFont="1" applyFill="1" applyBorder="1" applyAlignment="1" applyProtection="1">
      <alignment horizontal="center" vertical="center" textRotation="90"/>
      <protection locked="0"/>
    </xf>
    <xf numFmtId="0" fontId="0" fillId="0" borderId="0" xfId="0" applyAlignment="1">
      <alignment textRotation="90"/>
    </xf>
    <xf numFmtId="0" fontId="2" fillId="0" borderId="4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textRotation="90"/>
    </xf>
    <xf numFmtId="0" fontId="2" fillId="0" borderId="1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4" xfId="2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1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0" borderId="3" xfId="2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horizontal="left" vertical="top" wrapText="1"/>
    </xf>
  </cellXfs>
  <cellStyles count="22">
    <cellStyle name="Comma 2" xfId="3"/>
    <cellStyle name="Normal" xfId="0" builtinId="0"/>
    <cellStyle name="Normal 10" xfId="11"/>
    <cellStyle name="Normal 11" xfId="12"/>
    <cellStyle name="Normal 14" xfId="4"/>
    <cellStyle name="Normal 16" xfId="13"/>
    <cellStyle name="Normal 18" xfId="14"/>
    <cellStyle name="Normal 19" xfId="15"/>
    <cellStyle name="Normal 2" xfId="1"/>
    <cellStyle name="Normal 20" xfId="16"/>
    <cellStyle name="Normal 22" xfId="17"/>
    <cellStyle name="Normal 23" xfId="18"/>
    <cellStyle name="Normal 24" xfId="19"/>
    <cellStyle name="Normal 25" xfId="20"/>
    <cellStyle name="Normal 26" xfId="21"/>
    <cellStyle name="Normal 3" xfId="6"/>
    <cellStyle name="Normal 4" xfId="7"/>
    <cellStyle name="Normal 5" xfId="8"/>
    <cellStyle name="Normal 6" xfId="9"/>
    <cellStyle name="Normal 7" xfId="10"/>
    <cellStyle name="Normal 8" xfId="5"/>
    <cellStyle name="TableStyleLigh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4"/>
  <sheetViews>
    <sheetView tabSelected="1" workbookViewId="0">
      <selection activeCell="BB3" sqref="BB3"/>
    </sheetView>
  </sheetViews>
  <sheetFormatPr defaultRowHeight="15"/>
  <cols>
    <col min="1" max="81" width="3.7109375" customWidth="1"/>
    <col min="82" max="82" width="5.5703125" customWidth="1"/>
  </cols>
  <sheetData>
    <row r="1" spans="1:82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</row>
    <row r="2" spans="1:82" s="15" customFormat="1" ht="168">
      <c r="A2" s="18"/>
      <c r="B2" s="19"/>
      <c r="C2" s="19"/>
      <c r="D2" s="20"/>
      <c r="E2" s="18" t="s">
        <v>73</v>
      </c>
      <c r="F2" s="19"/>
      <c r="G2" s="19"/>
      <c r="H2" s="19"/>
      <c r="I2" s="19"/>
      <c r="J2" s="20"/>
      <c r="K2" s="14" t="s">
        <v>74</v>
      </c>
      <c r="L2" s="18" t="s">
        <v>75</v>
      </c>
      <c r="M2" s="19"/>
      <c r="N2" s="20"/>
      <c r="O2" s="26" t="s">
        <v>76</v>
      </c>
      <c r="P2" s="26"/>
      <c r="Q2" s="26"/>
      <c r="R2" s="26"/>
      <c r="S2" s="26"/>
      <c r="T2" s="26"/>
      <c r="U2" s="26" t="s">
        <v>77</v>
      </c>
      <c r="V2" s="26"/>
      <c r="W2" s="26"/>
      <c r="X2" s="26"/>
      <c r="Y2" s="26"/>
      <c r="Z2" s="26"/>
      <c r="AA2" s="26"/>
      <c r="AB2" s="21" t="s">
        <v>78</v>
      </c>
      <c r="AC2" s="21"/>
      <c r="AD2" s="21"/>
      <c r="AE2" s="21"/>
      <c r="AF2" s="21" t="s">
        <v>79</v>
      </c>
      <c r="AG2" s="21"/>
      <c r="AH2" s="21"/>
      <c r="AI2" s="21"/>
      <c r="AJ2" s="21" t="s">
        <v>80</v>
      </c>
      <c r="AK2" s="21"/>
      <c r="AL2" s="21"/>
      <c r="AM2" s="14" t="s">
        <v>81</v>
      </c>
      <c r="AN2" s="14" t="s">
        <v>82</v>
      </c>
      <c r="AO2" s="18" t="s">
        <v>83</v>
      </c>
      <c r="AP2" s="18"/>
      <c r="AQ2" s="18"/>
      <c r="AR2" s="18"/>
      <c r="AS2" s="18"/>
      <c r="AT2" s="18"/>
      <c r="AU2" s="18"/>
      <c r="AV2" s="18"/>
      <c r="AW2" s="18"/>
      <c r="AX2" s="21" t="s">
        <v>46</v>
      </c>
      <c r="AY2" s="21"/>
      <c r="AZ2" s="21"/>
      <c r="BA2" s="21"/>
      <c r="BB2" s="21"/>
      <c r="BC2" s="21"/>
      <c r="BD2" s="21"/>
      <c r="BE2" s="21"/>
      <c r="BF2" s="21"/>
      <c r="BG2" s="23" t="s">
        <v>84</v>
      </c>
      <c r="BH2" s="24"/>
      <c r="BI2" s="24"/>
      <c r="BJ2" s="24"/>
      <c r="BK2" s="25"/>
      <c r="BL2" s="26" t="s">
        <v>85</v>
      </c>
      <c r="BM2" s="26"/>
      <c r="BN2" s="26"/>
      <c r="BO2" s="26"/>
      <c r="BP2" s="26"/>
      <c r="BQ2" s="26"/>
      <c r="BR2" s="26"/>
      <c r="BS2" s="26"/>
      <c r="BT2" s="18" t="s">
        <v>86</v>
      </c>
      <c r="BU2" s="19"/>
      <c r="BV2" s="20"/>
      <c r="BW2" s="14" t="s">
        <v>87</v>
      </c>
      <c r="BX2" s="21" t="s">
        <v>88</v>
      </c>
      <c r="BY2" s="21"/>
      <c r="BZ2" s="21"/>
      <c r="CA2" s="21"/>
      <c r="CB2" s="21"/>
      <c r="CC2" s="14" t="s">
        <v>89</v>
      </c>
      <c r="CD2" s="16" t="s">
        <v>90</v>
      </c>
    </row>
    <row r="3" spans="1:82" s="13" customFormat="1" ht="171.75" customHeight="1">
      <c r="A3" s="8" t="s">
        <v>0</v>
      </c>
      <c r="B3" s="9" t="s">
        <v>1</v>
      </c>
      <c r="C3" s="8" t="s">
        <v>2</v>
      </c>
      <c r="D3" s="9" t="s">
        <v>72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  <c r="AA3" s="10" t="s">
        <v>25</v>
      </c>
      <c r="AB3" s="10" t="s">
        <v>26</v>
      </c>
      <c r="AC3" s="10" t="s">
        <v>27</v>
      </c>
      <c r="AD3" s="10" t="s">
        <v>28</v>
      </c>
      <c r="AE3" s="10" t="s">
        <v>29</v>
      </c>
      <c r="AF3" s="11" t="s">
        <v>10</v>
      </c>
      <c r="AG3" s="11" t="s">
        <v>11</v>
      </c>
      <c r="AH3" s="11" t="s">
        <v>12</v>
      </c>
      <c r="AI3" s="10" t="s">
        <v>30</v>
      </c>
      <c r="AJ3" s="10" t="s">
        <v>31</v>
      </c>
      <c r="AK3" s="10" t="s">
        <v>32</v>
      </c>
      <c r="AL3" s="11" t="s">
        <v>12</v>
      </c>
      <c r="AM3" s="8" t="s">
        <v>33</v>
      </c>
      <c r="AN3" s="10" t="s">
        <v>34</v>
      </c>
      <c r="AO3" s="10" t="s">
        <v>35</v>
      </c>
      <c r="AP3" s="10" t="s">
        <v>36</v>
      </c>
      <c r="AQ3" s="10" t="s">
        <v>37</v>
      </c>
      <c r="AR3" s="10" t="s">
        <v>38</v>
      </c>
      <c r="AS3" s="10" t="s">
        <v>39</v>
      </c>
      <c r="AT3" s="10" t="s">
        <v>40</v>
      </c>
      <c r="AU3" s="10" t="s">
        <v>41</v>
      </c>
      <c r="AV3" s="10" t="s">
        <v>42</v>
      </c>
      <c r="AW3" s="10" t="s">
        <v>43</v>
      </c>
      <c r="AX3" s="10" t="s">
        <v>44</v>
      </c>
      <c r="AY3" s="10" t="s">
        <v>45</v>
      </c>
      <c r="AZ3" s="10" t="s">
        <v>46</v>
      </c>
      <c r="BA3" s="10" t="s">
        <v>47</v>
      </c>
      <c r="BB3" s="10" t="s">
        <v>48</v>
      </c>
      <c r="BC3" s="10" t="s">
        <v>49</v>
      </c>
      <c r="BD3" s="10" t="s">
        <v>50</v>
      </c>
      <c r="BE3" s="10" t="s">
        <v>51</v>
      </c>
      <c r="BF3" s="10" t="s">
        <v>52</v>
      </c>
      <c r="BG3" s="10" t="s">
        <v>53</v>
      </c>
      <c r="BH3" s="10" t="s">
        <v>54</v>
      </c>
      <c r="BI3" s="10" t="s">
        <v>55</v>
      </c>
      <c r="BJ3" s="10" t="s">
        <v>56</v>
      </c>
      <c r="BK3" s="10" t="s">
        <v>57</v>
      </c>
      <c r="BL3" s="10" t="s">
        <v>58</v>
      </c>
      <c r="BM3" s="10" t="s">
        <v>59</v>
      </c>
      <c r="BN3" s="10" t="s">
        <v>60</v>
      </c>
      <c r="BO3" s="10" t="s">
        <v>61</v>
      </c>
      <c r="BP3" s="10" t="s">
        <v>62</v>
      </c>
      <c r="BQ3" s="10" t="s">
        <v>63</v>
      </c>
      <c r="BR3" s="10" t="s">
        <v>64</v>
      </c>
      <c r="BS3" s="10" t="s">
        <v>65</v>
      </c>
      <c r="BT3" s="10" t="s">
        <v>66</v>
      </c>
      <c r="BU3" s="10" t="s">
        <v>67</v>
      </c>
      <c r="BV3" s="10" t="s">
        <v>12</v>
      </c>
      <c r="BW3" s="10" t="s">
        <v>12</v>
      </c>
      <c r="BX3" s="10" t="s">
        <v>68</v>
      </c>
      <c r="BY3" s="10" t="s">
        <v>69</v>
      </c>
      <c r="BZ3" s="8" t="s">
        <v>12</v>
      </c>
      <c r="CA3" s="10" t="s">
        <v>70</v>
      </c>
      <c r="CB3" s="8" t="s">
        <v>12</v>
      </c>
      <c r="CC3" s="12"/>
      <c r="CD3" s="17"/>
    </row>
    <row r="4" spans="1:82" s="1" customFormat="1">
      <c r="A4" s="6">
        <v>1</v>
      </c>
      <c r="B4" s="7">
        <v>2</v>
      </c>
      <c r="C4" s="6">
        <v>3</v>
      </c>
      <c r="D4" s="7">
        <f>+C4+1</f>
        <v>4</v>
      </c>
      <c r="E4" s="5">
        <f t="shared" ref="E4:BP4" si="0">+D4+1</f>
        <v>5</v>
      </c>
      <c r="F4" s="5">
        <f t="shared" si="0"/>
        <v>6</v>
      </c>
      <c r="G4" s="5">
        <f t="shared" si="0"/>
        <v>7</v>
      </c>
      <c r="H4" s="5">
        <f t="shared" si="0"/>
        <v>8</v>
      </c>
      <c r="I4" s="2">
        <f t="shared" si="0"/>
        <v>9</v>
      </c>
      <c r="J4" s="5">
        <f t="shared" si="0"/>
        <v>10</v>
      </c>
      <c r="K4" s="5">
        <f t="shared" si="0"/>
        <v>11</v>
      </c>
      <c r="L4" s="5">
        <f t="shared" si="0"/>
        <v>12</v>
      </c>
      <c r="M4" s="5">
        <f t="shared" si="0"/>
        <v>13</v>
      </c>
      <c r="N4" s="5">
        <f t="shared" si="0"/>
        <v>14</v>
      </c>
      <c r="O4" s="5">
        <f t="shared" si="0"/>
        <v>15</v>
      </c>
      <c r="P4" s="5">
        <f t="shared" si="0"/>
        <v>16</v>
      </c>
      <c r="Q4" s="5">
        <f t="shared" si="0"/>
        <v>17</v>
      </c>
      <c r="R4" s="5">
        <f t="shared" si="0"/>
        <v>18</v>
      </c>
      <c r="S4" s="5">
        <f t="shared" si="0"/>
        <v>19</v>
      </c>
      <c r="T4" s="5">
        <f t="shared" si="0"/>
        <v>20</v>
      </c>
      <c r="U4" s="5">
        <f t="shared" si="0"/>
        <v>21</v>
      </c>
      <c r="V4" s="5">
        <f t="shared" si="0"/>
        <v>22</v>
      </c>
      <c r="W4" s="5">
        <f t="shared" si="0"/>
        <v>23</v>
      </c>
      <c r="X4" s="5">
        <f t="shared" si="0"/>
        <v>24</v>
      </c>
      <c r="Y4" s="5">
        <f t="shared" si="0"/>
        <v>25</v>
      </c>
      <c r="Z4" s="5">
        <f t="shared" si="0"/>
        <v>26</v>
      </c>
      <c r="AA4" s="5">
        <f t="shared" si="0"/>
        <v>27</v>
      </c>
      <c r="AB4" s="5">
        <f t="shared" si="0"/>
        <v>28</v>
      </c>
      <c r="AC4" s="5">
        <f t="shared" si="0"/>
        <v>29</v>
      </c>
      <c r="AD4" s="5">
        <f t="shared" si="0"/>
        <v>30</v>
      </c>
      <c r="AE4" s="5">
        <f t="shared" si="0"/>
        <v>31</v>
      </c>
      <c r="AF4" s="2">
        <f t="shared" si="0"/>
        <v>32</v>
      </c>
      <c r="AG4" s="2">
        <f t="shared" si="0"/>
        <v>33</v>
      </c>
      <c r="AH4" s="2">
        <f t="shared" si="0"/>
        <v>34</v>
      </c>
      <c r="AI4" s="5">
        <f t="shared" si="0"/>
        <v>35</v>
      </c>
      <c r="AJ4" s="5">
        <f t="shared" si="0"/>
        <v>36</v>
      </c>
      <c r="AK4" s="5">
        <f t="shared" si="0"/>
        <v>37</v>
      </c>
      <c r="AL4" s="2">
        <f t="shared" si="0"/>
        <v>38</v>
      </c>
      <c r="AM4" s="6">
        <f t="shared" si="0"/>
        <v>39</v>
      </c>
      <c r="AN4" s="5">
        <f t="shared" si="0"/>
        <v>40</v>
      </c>
      <c r="AO4" s="5">
        <f t="shared" si="0"/>
        <v>41</v>
      </c>
      <c r="AP4" s="5">
        <f t="shared" si="0"/>
        <v>42</v>
      </c>
      <c r="AQ4" s="5">
        <f t="shared" si="0"/>
        <v>43</v>
      </c>
      <c r="AR4" s="5">
        <f t="shared" si="0"/>
        <v>44</v>
      </c>
      <c r="AS4" s="5">
        <f t="shared" si="0"/>
        <v>45</v>
      </c>
      <c r="AT4" s="5">
        <f t="shared" si="0"/>
        <v>46</v>
      </c>
      <c r="AU4" s="5">
        <f t="shared" si="0"/>
        <v>47</v>
      </c>
      <c r="AV4" s="5">
        <f t="shared" si="0"/>
        <v>48</v>
      </c>
      <c r="AW4" s="5">
        <f t="shared" si="0"/>
        <v>49</v>
      </c>
      <c r="AX4" s="5">
        <f t="shared" si="0"/>
        <v>50</v>
      </c>
      <c r="AY4" s="5">
        <f t="shared" si="0"/>
        <v>51</v>
      </c>
      <c r="AZ4" s="5">
        <f t="shared" si="0"/>
        <v>52</v>
      </c>
      <c r="BA4" s="5">
        <f t="shared" si="0"/>
        <v>53</v>
      </c>
      <c r="BB4" s="5">
        <f t="shared" si="0"/>
        <v>54</v>
      </c>
      <c r="BC4" s="5">
        <f t="shared" si="0"/>
        <v>55</v>
      </c>
      <c r="BD4" s="5">
        <f t="shared" si="0"/>
        <v>56</v>
      </c>
      <c r="BE4" s="5">
        <f t="shared" si="0"/>
        <v>57</v>
      </c>
      <c r="BF4" s="5">
        <f t="shared" si="0"/>
        <v>58</v>
      </c>
      <c r="BG4" s="5">
        <f t="shared" si="0"/>
        <v>59</v>
      </c>
      <c r="BH4" s="5">
        <f t="shared" si="0"/>
        <v>60</v>
      </c>
      <c r="BI4" s="5">
        <f t="shared" si="0"/>
        <v>61</v>
      </c>
      <c r="BJ4" s="5">
        <f t="shared" si="0"/>
        <v>62</v>
      </c>
      <c r="BK4" s="5">
        <f t="shared" si="0"/>
        <v>63</v>
      </c>
      <c r="BL4" s="5">
        <f t="shared" si="0"/>
        <v>64</v>
      </c>
      <c r="BM4" s="5">
        <f t="shared" si="0"/>
        <v>65</v>
      </c>
      <c r="BN4" s="5">
        <f t="shared" si="0"/>
        <v>66</v>
      </c>
      <c r="BO4" s="5">
        <f t="shared" si="0"/>
        <v>67</v>
      </c>
      <c r="BP4" s="5">
        <f t="shared" si="0"/>
        <v>68</v>
      </c>
      <c r="BQ4" s="5">
        <f t="shared" ref="BQ4:CD4" si="1">+BP4+1</f>
        <v>69</v>
      </c>
      <c r="BR4" s="5">
        <f t="shared" si="1"/>
        <v>70</v>
      </c>
      <c r="BS4" s="5">
        <f t="shared" si="1"/>
        <v>71</v>
      </c>
      <c r="BT4" s="5">
        <f t="shared" si="1"/>
        <v>72</v>
      </c>
      <c r="BU4" s="5">
        <f t="shared" si="1"/>
        <v>73</v>
      </c>
      <c r="BV4" s="5">
        <f t="shared" si="1"/>
        <v>74</v>
      </c>
      <c r="BW4" s="4">
        <f t="shared" si="1"/>
        <v>75</v>
      </c>
      <c r="BX4" s="5">
        <f t="shared" si="1"/>
        <v>76</v>
      </c>
      <c r="BY4" s="5">
        <f t="shared" si="1"/>
        <v>77</v>
      </c>
      <c r="BZ4" s="6">
        <f t="shared" si="1"/>
        <v>78</v>
      </c>
      <c r="CA4" s="5">
        <f t="shared" si="1"/>
        <v>79</v>
      </c>
      <c r="CB4" s="6">
        <f t="shared" si="1"/>
        <v>80</v>
      </c>
      <c r="CC4" s="3">
        <f t="shared" si="1"/>
        <v>81</v>
      </c>
      <c r="CD4" s="6">
        <f t="shared" si="1"/>
        <v>82</v>
      </c>
    </row>
  </sheetData>
  <mergeCells count="15">
    <mergeCell ref="BT2:BV2"/>
    <mergeCell ref="BX2:CB2"/>
    <mergeCell ref="A1:CD1"/>
    <mergeCell ref="AF2:AI2"/>
    <mergeCell ref="AJ2:AL2"/>
    <mergeCell ref="AO2:AW2"/>
    <mergeCell ref="AX2:BF2"/>
    <mergeCell ref="BG2:BK2"/>
    <mergeCell ref="BL2:BS2"/>
    <mergeCell ref="A2:D2"/>
    <mergeCell ref="E2:J2"/>
    <mergeCell ref="L2:N2"/>
    <mergeCell ref="O2:T2"/>
    <mergeCell ref="U2:AA2"/>
    <mergeCell ref="AB2:AE2"/>
  </mergeCells>
  <dataValidations count="1">
    <dataValidation allowBlank="1" showInputMessage="1" sqref="K3:K4">
      <formula1>0</formula1>
      <formula2>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2016-02-02T07:30:01Z</dcterms:modified>
</cp:coreProperties>
</file>